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6223_OPS_UPA\4_Vystupy\14_41_HavloviceUpiceSuchovrsice_20250822\III_Dokladova_cast\A.1_Inzenyrske_site\(1-02-116)\"/>
    </mc:Choice>
  </mc:AlternateContent>
  <xr:revisionPtr revIDLastSave="0" documentId="13_ncr:1_{B40EAFD2-81A2-4654-9E95-D802204B70C1}" xr6:coauthVersionLast="47" xr6:coauthVersionMax="47" xr10:uidLastSave="{00000000-0000-0000-0000-000000000000}"/>
  <bookViews>
    <workbookView xWindow="57480" yWindow="-120" windowWidth="29040" windowHeight="17520" activeTab="1" xr2:uid="{3B2B246A-A35B-4DB5-A748-CD89704B34AC}"/>
  </bookViews>
  <sheets>
    <sheet name="List1" sheetId="1" r:id="rId1"/>
    <sheet name="Tex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2" l="1"/>
  <c r="E5" i="2"/>
  <c r="E6" i="2"/>
  <c r="E7" i="2"/>
  <c r="E8" i="2"/>
  <c r="E9" i="2"/>
  <c r="E10" i="2"/>
  <c r="E11" i="2"/>
  <c r="E3" i="2"/>
  <c r="C4" i="2"/>
  <c r="C5" i="2"/>
  <c r="C6" i="2"/>
  <c r="C7" i="2"/>
  <c r="C8" i="2"/>
  <c r="C9" i="2"/>
  <c r="C10" i="2"/>
  <c r="C11" i="2"/>
  <c r="C3" i="2"/>
  <c r="B4" i="2"/>
  <c r="B5" i="2"/>
  <c r="B6" i="2"/>
  <c r="B7" i="2"/>
  <c r="B8" i="2"/>
  <c r="B9" i="2"/>
  <c r="B10" i="2"/>
  <c r="B11" i="2"/>
  <c r="B3" i="2"/>
</calcChain>
</file>

<file path=xl/sharedStrings.xml><?xml version="1.0" encoding="utf-8"?>
<sst xmlns="http://schemas.openxmlformats.org/spreadsheetml/2006/main" count="116" uniqueCount="49">
  <si>
    <t>Evidenční číslo žádosti</t>
  </si>
  <si>
    <t>Název subjektu TI</t>
  </si>
  <si>
    <t>Odesláno</t>
  </si>
  <si>
    <t>Přijato</t>
  </si>
  <si>
    <t>Zákres</t>
  </si>
  <si>
    <t>Vektorová data</t>
  </si>
  <si>
    <t>Faktura</t>
  </si>
  <si>
    <t>Evidenční číslo subjektu</t>
  </si>
  <si>
    <t>Způsob doručení vyjádření</t>
  </si>
  <si>
    <t>Způsob podání žádosti</t>
  </si>
  <si>
    <t>Výskyt</t>
  </si>
  <si>
    <t>Platnost vyjádření do</t>
  </si>
  <si>
    <t>Značka/č. jednací</t>
  </si>
  <si>
    <t>ČEZ Distribuce, a.s.</t>
  </si>
  <si>
    <t>Telco Pro Services, a.s.</t>
  </si>
  <si>
    <t>CETIN a.s.</t>
  </si>
  <si>
    <t>České Radiokomunikace a.s.</t>
  </si>
  <si>
    <t>GasNet, s.r.o. v zast. GasNet Služby, s.r.o.</t>
  </si>
  <si>
    <t>T-Mobile Czech Republic a.s.</t>
  </si>
  <si>
    <t>Vodafone Czech Republic a.s.</t>
  </si>
  <si>
    <t>Ministerstvo obrany - Sekce ekonomická a majetková - OOÚZ</t>
  </si>
  <si>
    <t>přímým zápisem do databáze</t>
  </si>
  <si>
    <t>e-mailem</t>
  </si>
  <si>
    <t>datovou schránkou</t>
  </si>
  <si>
    <t>stažení souboru</t>
  </si>
  <si>
    <t>Obec Havlovice</t>
  </si>
  <si>
    <t>2025457506</t>
  </si>
  <si>
    <t>0000052207</t>
  </si>
  <si>
    <t>0000117071</t>
  </si>
  <si>
    <t>0000160710</t>
  </si>
  <si>
    <t>0000160170</t>
  </si>
  <si>
    <t>0000265064</t>
  </si>
  <si>
    <t>0010216682</t>
  </si>
  <si>
    <t>0000147690</t>
  </si>
  <si>
    <t>0201863997</t>
  </si>
  <si>
    <t>0102322996</t>
  </si>
  <si>
    <t>NE</t>
  </si>
  <si>
    <t>-</t>
  </si>
  <si>
    <t>ANO</t>
  </si>
  <si>
    <t>DGN</t>
  </si>
  <si>
    <t>109372/25</t>
  </si>
  <si>
    <t>MW9910276079813995</t>
  </si>
  <si>
    <t>E22326/25</t>
  </si>
  <si>
    <t>5003307403</t>
  </si>
  <si>
    <t>UPTS/OS/394518/2025</t>
  </si>
  <si>
    <t>MO 395201/2025-1322</t>
  </si>
  <si>
    <t>Střet - vyjádření (širší polygon)</t>
  </si>
  <si>
    <t>Střet - staveniště</t>
  </si>
  <si>
    <t>Platnost vyjádření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</si>
</sst>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]dd\.mm\.yyyy;@" x16r2:formatCode16="[$-gsw-CH,1]dd\.mm\.yy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9" tint="-0.49998474074526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5" tint="-0.249977111117893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2F2F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8" fillId="3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4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1" xfId="0" quotePrefix="1" applyFont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 wrapText="1"/>
    </xf>
    <xf numFmtId="0" fontId="15" fillId="6" borderId="5" xfId="0" applyFont="1" applyFill="1" applyBorder="1" applyAlignment="1">
      <alignment horizontal="center" vertical="center" wrapText="1"/>
    </xf>
    <xf numFmtId="0" fontId="15" fillId="6" borderId="6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left" vertical="center" wrapText="1"/>
    </xf>
    <xf numFmtId="0" fontId="16" fillId="0" borderId="8" xfId="0" applyFont="1" applyBorder="1" applyAlignment="1">
      <alignment horizontal="center" vertical="center"/>
    </xf>
    <xf numFmtId="164" fontId="16" fillId="0" borderId="9" xfId="0" applyNumberFormat="1" applyFont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0F90B7-99B1-4C1C-9E9B-23AF94AE2267}">
  <dimension ref="A1:N27"/>
  <sheetViews>
    <sheetView topLeftCell="B1" workbookViewId="0">
      <selection activeCell="K25" sqref="K25"/>
    </sheetView>
  </sheetViews>
  <sheetFormatPr defaultRowHeight="15" x14ac:dyDescent="0.25"/>
  <cols>
    <col min="1" max="1" width="19.85546875" style="2" customWidth="1"/>
    <col min="2" max="2" width="24.7109375" style="2" customWidth="1"/>
    <col min="3" max="3" width="22.28515625" style="2" customWidth="1"/>
    <col min="4" max="4" width="55.7109375" style="2" customWidth="1"/>
    <col min="5" max="5" width="32.42578125" style="2" customWidth="1"/>
    <col min="6" max="6" width="25" style="2" customWidth="1"/>
    <col min="7" max="7" width="10.5703125" style="2" customWidth="1"/>
    <col min="8" max="9" width="12" style="2" customWidth="1"/>
    <col min="10" max="10" width="9.140625" style="2"/>
    <col min="11" max="11" width="19.140625" style="2" customWidth="1"/>
    <col min="12" max="12" width="9.42578125" style="2" customWidth="1"/>
    <col min="13" max="13" width="21.42578125" style="2" customWidth="1"/>
    <col min="14" max="14" width="13.5703125" style="2" customWidth="1"/>
    <col min="15" max="16384" width="9.140625" style="2"/>
  </cols>
  <sheetData>
    <row r="1" spans="1:14" x14ac:dyDescent="0.25">
      <c r="A1" s="1" t="s">
        <v>0</v>
      </c>
      <c r="B1" s="1" t="s">
        <v>7</v>
      </c>
      <c r="C1" s="1" t="s">
        <v>12</v>
      </c>
      <c r="D1" s="1" t="s">
        <v>1</v>
      </c>
      <c r="E1" s="1" t="s">
        <v>9</v>
      </c>
      <c r="F1" s="1" t="s">
        <v>8</v>
      </c>
      <c r="G1" s="1" t="s">
        <v>2</v>
      </c>
      <c r="H1" s="1" t="s">
        <v>3</v>
      </c>
      <c r="I1" s="1" t="s">
        <v>10</v>
      </c>
      <c r="J1" s="1" t="s">
        <v>4</v>
      </c>
      <c r="K1" s="1" t="s">
        <v>5</v>
      </c>
      <c r="L1" s="1" t="s">
        <v>6</v>
      </c>
      <c r="M1" s="1" t="s">
        <v>11</v>
      </c>
    </row>
    <row r="2" spans="1:14" x14ac:dyDescent="0.25">
      <c r="A2" s="35" t="s">
        <v>26</v>
      </c>
      <c r="B2" s="35" t="s">
        <v>28</v>
      </c>
      <c r="C2" s="35" t="s">
        <v>35</v>
      </c>
      <c r="D2" s="10" t="s">
        <v>13</v>
      </c>
      <c r="E2" s="16" t="s">
        <v>21</v>
      </c>
      <c r="F2" s="16" t="s">
        <v>22</v>
      </c>
      <c r="G2" s="12">
        <v>45763</v>
      </c>
      <c r="H2" s="12">
        <v>45763</v>
      </c>
      <c r="I2" s="39" t="s">
        <v>38</v>
      </c>
      <c r="J2" s="43" t="s">
        <v>38</v>
      </c>
      <c r="K2" s="36" t="s">
        <v>39</v>
      </c>
      <c r="L2" s="36" t="s">
        <v>37</v>
      </c>
      <c r="M2" s="12">
        <v>45946</v>
      </c>
    </row>
    <row r="3" spans="1:14" x14ac:dyDescent="0.25">
      <c r="A3" s="9" t="s">
        <v>26</v>
      </c>
      <c r="B3" s="35" t="s">
        <v>32</v>
      </c>
      <c r="C3" s="35" t="s">
        <v>34</v>
      </c>
      <c r="D3" s="10" t="s">
        <v>14</v>
      </c>
      <c r="E3" s="16" t="s">
        <v>21</v>
      </c>
      <c r="F3" s="16" t="s">
        <v>22</v>
      </c>
      <c r="G3" s="12">
        <v>45763</v>
      </c>
      <c r="H3" s="12">
        <v>45763</v>
      </c>
      <c r="I3" s="37" t="s">
        <v>36</v>
      </c>
      <c r="J3" s="36" t="s">
        <v>37</v>
      </c>
      <c r="K3" s="36" t="s">
        <v>37</v>
      </c>
      <c r="L3" s="36" t="s">
        <v>37</v>
      </c>
      <c r="M3" s="12">
        <v>46128</v>
      </c>
    </row>
    <row r="4" spans="1:14" x14ac:dyDescent="0.25">
      <c r="A4" s="9" t="s">
        <v>26</v>
      </c>
      <c r="B4" s="35" t="s">
        <v>31</v>
      </c>
      <c r="C4" s="42" t="s">
        <v>40</v>
      </c>
      <c r="D4" s="41" t="s">
        <v>15</v>
      </c>
      <c r="E4" s="16" t="s">
        <v>21</v>
      </c>
      <c r="F4" s="16" t="s">
        <v>24</v>
      </c>
      <c r="G4" s="12">
        <v>45763</v>
      </c>
      <c r="H4" s="12">
        <v>45763</v>
      </c>
      <c r="I4" s="39" t="s">
        <v>38</v>
      </c>
      <c r="J4" s="43" t="s">
        <v>38</v>
      </c>
      <c r="K4" s="40" t="s">
        <v>39</v>
      </c>
      <c r="L4" s="40" t="s">
        <v>37</v>
      </c>
      <c r="M4" s="12">
        <v>46493</v>
      </c>
    </row>
    <row r="5" spans="1:14" x14ac:dyDescent="0.25">
      <c r="A5" s="9" t="s">
        <v>26</v>
      </c>
      <c r="B5" s="35" t="s">
        <v>29</v>
      </c>
      <c r="C5" s="44" t="s">
        <v>44</v>
      </c>
      <c r="D5" s="10" t="s">
        <v>16</v>
      </c>
      <c r="E5" s="16" t="s">
        <v>21</v>
      </c>
      <c r="F5" s="16" t="s">
        <v>24</v>
      </c>
      <c r="G5" s="12">
        <v>45763</v>
      </c>
      <c r="H5" s="12">
        <v>45769</v>
      </c>
      <c r="I5" s="37" t="s">
        <v>36</v>
      </c>
      <c r="J5" s="43" t="s">
        <v>37</v>
      </c>
      <c r="K5" s="43" t="s">
        <v>37</v>
      </c>
      <c r="L5" s="43" t="s">
        <v>37</v>
      </c>
      <c r="M5" s="12">
        <v>46134</v>
      </c>
    </row>
    <row r="6" spans="1:14" x14ac:dyDescent="0.25">
      <c r="A6" s="9" t="s">
        <v>26</v>
      </c>
      <c r="B6" s="35" t="s">
        <v>30</v>
      </c>
      <c r="C6" s="44" t="s">
        <v>43</v>
      </c>
      <c r="D6" s="10" t="s">
        <v>17</v>
      </c>
      <c r="E6" s="16" t="s">
        <v>21</v>
      </c>
      <c r="F6" s="16" t="s">
        <v>24</v>
      </c>
      <c r="G6" s="12">
        <v>45763</v>
      </c>
      <c r="H6" s="12">
        <v>45769</v>
      </c>
      <c r="I6" s="37" t="s">
        <v>36</v>
      </c>
      <c r="J6" s="43" t="s">
        <v>37</v>
      </c>
      <c r="K6" s="43" t="s">
        <v>37</v>
      </c>
      <c r="L6" s="45" t="s">
        <v>37</v>
      </c>
      <c r="M6" s="12">
        <v>46497</v>
      </c>
    </row>
    <row r="7" spans="1:14" x14ac:dyDescent="0.25">
      <c r="A7" s="9" t="s">
        <v>26</v>
      </c>
      <c r="B7" s="11">
        <v>9910277071</v>
      </c>
      <c r="C7" s="19" t="s">
        <v>42</v>
      </c>
      <c r="D7" s="10" t="s">
        <v>18</v>
      </c>
      <c r="E7" s="16" t="s">
        <v>21</v>
      </c>
      <c r="F7" s="16" t="s">
        <v>22</v>
      </c>
      <c r="G7" s="12">
        <v>45763</v>
      </c>
      <c r="H7" s="12">
        <v>45769</v>
      </c>
      <c r="I7" s="37" t="s">
        <v>36</v>
      </c>
      <c r="J7" s="43" t="s">
        <v>37</v>
      </c>
      <c r="K7" s="43" t="s">
        <v>37</v>
      </c>
      <c r="L7" s="43" t="s">
        <v>37</v>
      </c>
      <c r="M7" s="12">
        <v>46128</v>
      </c>
    </row>
    <row r="8" spans="1:14" x14ac:dyDescent="0.25">
      <c r="A8" s="9" t="s">
        <v>26</v>
      </c>
      <c r="B8" s="19">
        <v>9910276079</v>
      </c>
      <c r="C8" s="11" t="s">
        <v>41</v>
      </c>
      <c r="D8" s="10" t="s">
        <v>19</v>
      </c>
      <c r="E8" s="16" t="s">
        <v>21</v>
      </c>
      <c r="F8" s="16" t="s">
        <v>22</v>
      </c>
      <c r="G8" s="12">
        <v>45763</v>
      </c>
      <c r="H8" s="12">
        <v>45763</v>
      </c>
      <c r="I8" s="37" t="s">
        <v>36</v>
      </c>
      <c r="J8" s="43" t="s">
        <v>37</v>
      </c>
      <c r="K8" s="43" t="s">
        <v>37</v>
      </c>
      <c r="L8" s="43" t="s">
        <v>37</v>
      </c>
      <c r="M8" s="12">
        <v>46128</v>
      </c>
    </row>
    <row r="9" spans="1:14" x14ac:dyDescent="0.25">
      <c r="A9" s="9" t="s">
        <v>26</v>
      </c>
      <c r="B9" s="35" t="s">
        <v>27</v>
      </c>
      <c r="C9" s="43" t="s">
        <v>37</v>
      </c>
      <c r="D9" s="13" t="s">
        <v>25</v>
      </c>
      <c r="E9" s="20" t="s">
        <v>22</v>
      </c>
      <c r="F9" s="20" t="s">
        <v>22</v>
      </c>
      <c r="G9" s="12">
        <v>45764</v>
      </c>
      <c r="H9" s="12">
        <v>45772</v>
      </c>
      <c r="I9" s="39" t="s">
        <v>38</v>
      </c>
      <c r="J9" s="43" t="s">
        <v>38</v>
      </c>
      <c r="K9" s="43" t="s">
        <v>37</v>
      </c>
      <c r="L9" s="43" t="s">
        <v>37</v>
      </c>
      <c r="M9" s="43" t="s">
        <v>37</v>
      </c>
      <c r="N9" s="14"/>
    </row>
    <row r="10" spans="1:14" x14ac:dyDescent="0.25">
      <c r="A10" s="15" t="s">
        <v>26</v>
      </c>
      <c r="B10" s="35" t="s">
        <v>33</v>
      </c>
      <c r="C10" s="15" t="s">
        <v>45</v>
      </c>
      <c r="D10" s="20" t="s">
        <v>20</v>
      </c>
      <c r="E10" s="20" t="s">
        <v>23</v>
      </c>
      <c r="F10" s="20" t="s">
        <v>23</v>
      </c>
      <c r="G10" s="12">
        <v>45764</v>
      </c>
      <c r="H10" s="12">
        <v>45777</v>
      </c>
      <c r="I10" s="37" t="s">
        <v>36</v>
      </c>
      <c r="J10" s="43" t="s">
        <v>37</v>
      </c>
      <c r="K10" s="43" t="s">
        <v>37</v>
      </c>
      <c r="L10" s="43" t="s">
        <v>37</v>
      </c>
      <c r="M10" s="46" t="s">
        <v>37</v>
      </c>
    </row>
    <row r="11" spans="1:14" ht="30.75" customHeight="1" x14ac:dyDescent="0.25">
      <c r="A11" s="28"/>
      <c r="B11" s="34"/>
      <c r="C11" s="28"/>
      <c r="D11" s="29"/>
      <c r="E11" s="30"/>
      <c r="F11" s="30"/>
      <c r="G11" s="31"/>
      <c r="H11" s="3"/>
      <c r="I11" s="32"/>
      <c r="J11" s="3"/>
      <c r="K11" s="3"/>
      <c r="L11" s="3"/>
      <c r="M11" s="3"/>
      <c r="N11" s="25"/>
    </row>
    <row r="12" spans="1:14" ht="30.75" customHeight="1" x14ac:dyDescent="0.25">
      <c r="A12" s="17"/>
      <c r="B12" s="18"/>
      <c r="C12" s="18"/>
      <c r="D12" s="26"/>
      <c r="E12" s="23"/>
      <c r="F12" s="23"/>
      <c r="G12" s="24"/>
      <c r="H12" s="6"/>
      <c r="I12" s="8"/>
      <c r="J12" s="6"/>
      <c r="K12" s="6"/>
      <c r="L12" s="6"/>
      <c r="M12" s="6"/>
      <c r="N12" s="6"/>
    </row>
    <row r="13" spans="1:14" x14ac:dyDescent="0.25">
      <c r="A13" s="21"/>
      <c r="B13" s="33"/>
      <c r="C13" s="17"/>
      <c r="D13" s="22"/>
      <c r="E13" s="22"/>
      <c r="F13" s="23"/>
      <c r="G13" s="24"/>
      <c r="H13" s="6"/>
      <c r="I13" s="8"/>
      <c r="J13" s="6"/>
      <c r="K13" s="6"/>
      <c r="L13" s="6"/>
      <c r="M13" s="6"/>
      <c r="N13" s="6"/>
    </row>
    <row r="14" spans="1:14" x14ac:dyDescent="0.25">
      <c r="A14" s="17"/>
      <c r="B14" s="18"/>
      <c r="C14" s="18"/>
      <c r="D14" s="26"/>
      <c r="E14" s="6"/>
      <c r="F14" s="27"/>
      <c r="G14" s="6"/>
      <c r="H14" s="6"/>
      <c r="I14" s="6"/>
      <c r="J14" s="6"/>
      <c r="K14" s="6"/>
      <c r="L14" s="6"/>
      <c r="M14" s="6"/>
      <c r="N14" s="6"/>
    </row>
    <row r="15" spans="1:14" x14ac:dyDescent="0.25">
      <c r="A15" s="17"/>
      <c r="B15" s="18"/>
      <c r="C15" s="18"/>
      <c r="D15" s="2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4" x14ac:dyDescent="0.25">
      <c r="A16" s="4"/>
      <c r="B16" s="4"/>
      <c r="C16" s="4"/>
      <c r="D16" s="7"/>
      <c r="E16" s="4"/>
      <c r="F16" s="4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4"/>
      <c r="B17" s="4"/>
      <c r="C17" s="4"/>
      <c r="D17" s="5"/>
      <c r="E17" s="4"/>
      <c r="F17" s="4"/>
      <c r="G17" s="6"/>
      <c r="H17" s="6"/>
      <c r="I17" s="6"/>
      <c r="J17" s="6"/>
      <c r="K17" s="38"/>
      <c r="L17" s="8"/>
      <c r="M17" s="6"/>
      <c r="N17" s="6"/>
    </row>
    <row r="18" spans="1:14" x14ac:dyDescent="0.25">
      <c r="A18" s="4"/>
      <c r="B18" s="4"/>
      <c r="C18" s="4"/>
      <c r="D18" s="7"/>
      <c r="E18" s="4"/>
      <c r="F18" s="4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4"/>
      <c r="B19" s="4"/>
      <c r="C19" s="4"/>
      <c r="D19" s="5"/>
      <c r="E19" s="4"/>
      <c r="F19" s="4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4"/>
      <c r="B20" s="4"/>
      <c r="C20" s="4"/>
      <c r="D20" s="4"/>
      <c r="E20" s="4"/>
      <c r="F20" s="4"/>
      <c r="G20" s="6"/>
      <c r="H20" s="6"/>
      <c r="I20" s="6"/>
      <c r="J20" s="6"/>
      <c r="K20" s="6"/>
      <c r="L20" s="6"/>
      <c r="M20" s="6"/>
      <c r="N20" s="6"/>
    </row>
    <row r="21" spans="1:14" x14ac:dyDescent="0.25">
      <c r="A21" s="4"/>
      <c r="B21" s="4"/>
      <c r="C21" s="4"/>
      <c r="D21" s="4"/>
      <c r="E21" s="4"/>
      <c r="F21" s="4"/>
      <c r="G21" s="6"/>
      <c r="H21" s="6"/>
      <c r="I21" s="8"/>
      <c r="J21" s="6"/>
      <c r="K21" s="6"/>
      <c r="L21" s="6"/>
      <c r="M21" s="6"/>
      <c r="N21" s="6"/>
    </row>
    <row r="22" spans="1:14" x14ac:dyDescent="0.25">
      <c r="A22" s="4"/>
      <c r="B22" s="4"/>
      <c r="C22" s="4"/>
      <c r="D22" s="4"/>
      <c r="E22" s="4"/>
      <c r="F22" s="4"/>
      <c r="G22" s="6"/>
      <c r="H22" s="6"/>
      <c r="I22" s="6"/>
      <c r="J22" s="6"/>
      <c r="K22" s="6"/>
      <c r="L22" s="6"/>
      <c r="M22" s="6"/>
      <c r="N22" s="6"/>
    </row>
    <row r="23" spans="1:14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</row>
    <row r="24" spans="1:14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</row>
    <row r="25" spans="1:14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</row>
    <row r="27" spans="1:14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C7D92-0479-4788-AAA7-2908A68D71A8}">
  <dimension ref="B1:E11"/>
  <sheetViews>
    <sheetView tabSelected="1" workbookViewId="0">
      <selection activeCell="K10" sqref="K10"/>
    </sheetView>
  </sheetViews>
  <sheetFormatPr defaultRowHeight="15" x14ac:dyDescent="0.25"/>
  <cols>
    <col min="2" max="2" width="30.5703125" customWidth="1"/>
    <col min="3" max="3" width="15.42578125" customWidth="1"/>
    <col min="4" max="4" width="12.42578125" customWidth="1"/>
    <col min="5" max="5" width="14.42578125" customWidth="1"/>
  </cols>
  <sheetData>
    <row r="1" spans="2:5" ht="15.75" thickBot="1" x14ac:dyDescent="0.3"/>
    <row r="2" spans="2:5" ht="35.1" customHeight="1" thickTop="1" thickBot="1" x14ac:dyDescent="0.3">
      <c r="B2" s="47" t="s">
        <v>1</v>
      </c>
      <c r="C2" s="48" t="s">
        <v>46</v>
      </c>
      <c r="D2" s="53" t="s">
        <v>47</v>
      </c>
      <c r="E2" s="49" t="s">
        <v>48</v>
      </c>
    </row>
    <row r="3" spans="2:5" ht="24.95" customHeight="1" thickTop="1" thickBot="1" x14ac:dyDescent="0.3">
      <c r="B3" s="50" t="str">
        <f>List1!D2</f>
        <v>ČEZ Distribuce, a.s.</v>
      </c>
      <c r="C3" s="51" t="str">
        <f>List1!I2</f>
        <v>ANO</v>
      </c>
      <c r="D3" s="54" t="s">
        <v>38</v>
      </c>
      <c r="E3" s="52">
        <f>List1!M2</f>
        <v>45946</v>
      </c>
    </row>
    <row r="4" spans="2:5" ht="24.95" customHeight="1" thickBot="1" x14ac:dyDescent="0.3">
      <c r="B4" s="50" t="str">
        <f>List1!D3</f>
        <v>Telco Pro Services, a.s.</v>
      </c>
      <c r="C4" s="51" t="str">
        <f>List1!I3</f>
        <v>NE</v>
      </c>
      <c r="D4" s="51" t="s">
        <v>36</v>
      </c>
      <c r="E4" s="52">
        <f>List1!M3</f>
        <v>46128</v>
      </c>
    </row>
    <row r="5" spans="2:5" ht="24.95" customHeight="1" thickBot="1" x14ac:dyDescent="0.3">
      <c r="B5" s="50" t="str">
        <f>List1!D4</f>
        <v>CETIN a.s.</v>
      </c>
      <c r="C5" s="51" t="str">
        <f>List1!I4</f>
        <v>ANO</v>
      </c>
      <c r="D5" s="54" t="s">
        <v>36</v>
      </c>
      <c r="E5" s="52">
        <f>List1!M4</f>
        <v>46493</v>
      </c>
    </row>
    <row r="6" spans="2:5" ht="24.95" customHeight="1" thickBot="1" x14ac:dyDescent="0.3">
      <c r="B6" s="50" t="str">
        <f>List1!D5</f>
        <v>České Radiokomunikace a.s.</v>
      </c>
      <c r="C6" s="51" t="str">
        <f>List1!I5</f>
        <v>NE</v>
      </c>
      <c r="D6" s="51" t="s">
        <v>36</v>
      </c>
      <c r="E6" s="52">
        <f>List1!M5</f>
        <v>46134</v>
      </c>
    </row>
    <row r="7" spans="2:5" ht="30" customHeight="1" thickBot="1" x14ac:dyDescent="0.3">
      <c r="B7" s="50" t="str">
        <f>List1!D6</f>
        <v>GasNet, s.r.o. v zast. GasNet Služby, s.r.o.</v>
      </c>
      <c r="C7" s="51" t="str">
        <f>List1!I6</f>
        <v>NE</v>
      </c>
      <c r="D7" s="51" t="s">
        <v>36</v>
      </c>
      <c r="E7" s="52">
        <f>List1!M6</f>
        <v>46497</v>
      </c>
    </row>
    <row r="8" spans="2:5" ht="24.95" customHeight="1" thickBot="1" x14ac:dyDescent="0.3">
      <c r="B8" s="50" t="str">
        <f>List1!D7</f>
        <v>T-Mobile Czech Republic a.s.</v>
      </c>
      <c r="C8" s="51" t="str">
        <f>List1!I7</f>
        <v>NE</v>
      </c>
      <c r="D8" s="51" t="s">
        <v>36</v>
      </c>
      <c r="E8" s="52">
        <f>List1!M7</f>
        <v>46128</v>
      </c>
    </row>
    <row r="9" spans="2:5" ht="24.95" customHeight="1" thickBot="1" x14ac:dyDescent="0.3">
      <c r="B9" s="50" t="str">
        <f>List1!D8</f>
        <v>Vodafone Czech Republic a.s.</v>
      </c>
      <c r="C9" s="51" t="str">
        <f>List1!I8</f>
        <v>NE</v>
      </c>
      <c r="D9" s="51" t="s">
        <v>36</v>
      </c>
      <c r="E9" s="52">
        <f>List1!M8</f>
        <v>46128</v>
      </c>
    </row>
    <row r="10" spans="2:5" ht="24.95" customHeight="1" thickBot="1" x14ac:dyDescent="0.3">
      <c r="B10" s="50" t="str">
        <f>List1!D9</f>
        <v>Obec Havlovice</v>
      </c>
      <c r="C10" s="51" t="str">
        <f>List1!I9</f>
        <v>ANO</v>
      </c>
      <c r="D10" s="54" t="s">
        <v>36</v>
      </c>
      <c r="E10" s="52" t="str">
        <f>List1!M9</f>
        <v>-</v>
      </c>
    </row>
    <row r="11" spans="2:5" ht="30" customHeight="1" thickBot="1" x14ac:dyDescent="0.3">
      <c r="B11" s="50" t="str">
        <f>List1!D10</f>
        <v>Ministerstvo obrany - Sekce ekonomická a majetková - OOÚZ</v>
      </c>
      <c r="C11" s="51" t="str">
        <f>List1!I10</f>
        <v>NE</v>
      </c>
      <c r="D11" s="51" t="s">
        <v>36</v>
      </c>
      <c r="E11" s="52" t="str">
        <f>List1!M10</f>
        <v>-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Brig_ORS2</dc:creator>
  <cp:lastModifiedBy>Dvořák Vítězslav</cp:lastModifiedBy>
  <dcterms:created xsi:type="dcterms:W3CDTF">2023-06-19T07:49:05Z</dcterms:created>
  <dcterms:modified xsi:type="dcterms:W3CDTF">2025-09-08T07:13:44Z</dcterms:modified>
</cp:coreProperties>
</file>